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2695" windowHeight="14475"/>
  </bookViews>
  <sheets>
    <sheet name="PRADEL" sheetId="1" r:id="rId1"/>
  </sheets>
  <definedNames>
    <definedName name="_xlnm.Print_Titles" localSheetId="0">PRADEL!$1:$2</definedName>
  </definedNames>
  <calcPr calcId="15251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3" i="1"/>
  <c r="H12" i="1" s="1"/>
  <c r="G12" i="1" s="1"/>
</calcChain>
</file>

<file path=xl/sharedStrings.xml><?xml version="1.0" encoding="utf-8"?>
<sst xmlns="http://schemas.openxmlformats.org/spreadsheetml/2006/main" count="46" uniqueCount="45">
  <si>
    <t>Couteau multi usage Pradel</t>
  </si>
  <si>
    <t>Couteau de chef Pradel</t>
  </si>
  <si>
    <t>Couteau santoku Pradel</t>
  </si>
  <si>
    <t>Poele 28 cm Pradel</t>
  </si>
  <si>
    <t>Wok inox Pradel 28 cm</t>
  </si>
  <si>
    <t>Casserole 18 cm</t>
  </si>
  <si>
    <t>Casserole 18cm Acier Inoxydable Tous Feux Dont Induction PRADEL PRIVILEGE</t>
  </si>
  <si>
    <t>Poele 24 cm</t>
  </si>
  <si>
    <t>COUTEAUX A STEAK</t>
  </si>
  <si>
    <t>Couteau à steak 16,5x27,5x2,2cm PRADEL PRIVILGE</t>
  </si>
  <si>
    <t>Lame:8cm
Acier inoxydable et ABS riveté. Assure une coupe parfaite pour trancher, emincer,
peler les fruits et légumes, couper les oignons et échalotes, parer les viandes.</t>
  </si>
  <si>
    <t>Lame : 12cm
Acier inoxydable et ABS riveté. C'est le couteau multifonctions le plus polyvalent, pour emincer oignons, echalotes, ail et couper le fromage.</t>
  </si>
  <si>
    <t>Lame : 20cm
Acier inoxydable et ABS riveté. C'est le couteau multifonctions le plus polyvalent, pour emincer oignons, echalotes, ail et couper le fromage.</t>
  </si>
  <si>
    <t>Lame : 17,5cm
Acier inoxydable et ABS riveté. Idéal pour découper, trancher et émincer légumes,
viandes et poissons de taille épaisse.</t>
  </si>
  <si>
    <t>Compatible tous feux, y compris induction.
Acier inoxydable.
Revêtement antiadhérent Teflon™ Platinum.</t>
  </si>
  <si>
    <t>Compatible tous feux, y compris induction.
Acier inoxydable.
Revetement antiadherent Teflon™ Platinum.</t>
  </si>
  <si>
    <t>Couteau office Pradel</t>
  </si>
  <si>
    <t>QTY</t>
  </si>
  <si>
    <t>Blade: 8 cm
Stainless steel and riveted ABS. Ensures a perfect cut for slicing, mincing,
peeling fruits and vegetables, chopping onions and shallots, and trimming meat</t>
  </si>
  <si>
    <t>RETAIL</t>
  </si>
  <si>
    <t>TOTAL</t>
  </si>
  <si>
    <t>Blade: 12 cm
Stainless steel and riveted ABS. This is the most versatile multi-purpose knife, ideal for slicing onions, shallots, and garlic, as well as cutting cheese.</t>
  </si>
  <si>
    <t>Blade: 20 cm
Stainless steel and riveted ABS. This is the most versatile multi-purpose knife, ideal for slicing onions, shallots, and garlic, as well as cutting cheese.</t>
  </si>
  <si>
    <t>https://www.pradel-privilege.com/produits/couteau-multi-usages/</t>
  </si>
  <si>
    <t>Blade: 17.5 cm
Stainless steel and riveted ABS. Ideal for cutting, slicing, and mincing vegetables,
meat, and thick cuts of fish.</t>
  </si>
  <si>
    <t>"Compatible with all stovetops, including induction.
Stainless steel.
Teflon™ Platinum non-stick coating."</t>
  </si>
  <si>
    <t>https://www.pradel-privilege.com/produits/wok-28cm-inox/</t>
  </si>
  <si>
    <t>Compatible with all stovetops, including induction.
Stainless steel.
Teflon™ Platinum non-stick coating.</t>
  </si>
  <si>
    <t>https://www.pradel-privilege.com/produits/casserole-18cm-inox/</t>
  </si>
  <si>
    <t>PRADEL PRIVILEGE 18cm Stainless Steel Saucepan – Suitable for All Hobs, Including Induction</t>
  </si>
  <si>
    <t>https://www.pradel-privilege.com/produits/poele-24cm-inox/</t>
  </si>
  <si>
    <t>https://www.pradel-privilege.com/produits/poele-28cm-inox/</t>
  </si>
  <si>
    <t>Compatible with all stovetops, including induction._x000D_
Stainless steel._x000D_
Teflon™ Platinum non-stick coating.</t>
  </si>
  <si>
    <t>PRADEL PRIVILÈGE Steak Knife 16.5 x 27.5 x 2.2 cm</t>
  </si>
  <si>
    <t>https://www.pradel-privilege.com/produits/couteau-a-steak/</t>
  </si>
  <si>
    <t>LINK</t>
  </si>
  <si>
    <t>TOTAL   PRADEL</t>
  </si>
  <si>
    <t>PHOTOS</t>
  </si>
  <si>
    <t>REF</t>
  </si>
  <si>
    <t>DESCR  FRENCH</t>
  </si>
  <si>
    <t>DESCR  ENGLISH</t>
  </si>
  <si>
    <t xml:space="preserve">PRADEL    LUXURY  FRENCH    KITCHEN </t>
  </si>
  <si>
    <t>https://www.pradel-privilege.com/produits/couteau-santoku/</t>
  </si>
  <si>
    <t>https://www.pradel-privilege.com/produits/couteau-de-chef/</t>
  </si>
  <si>
    <t>https://www.pradel-privilege.com/produits/couteau-office/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</si>
</sst>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color rgb="FF000000"/>
      <name val="Times New Roman"/>
      <charset val="204"/>
    </font>
    <font>
      <sz val="10"/>
      <color indexed="8"/>
      <name val="Times New Roman"/>
      <charset val="204"/>
    </font>
    <font>
      <b/>
      <sz val="12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4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22"/>
      <color indexed="9"/>
      <name val="Times New Roman"/>
      <family val="1"/>
    </font>
    <font>
      <b/>
      <sz val="36"/>
      <color indexed="9"/>
      <name val="Times New Roman"/>
      <family val="1"/>
    </font>
    <font>
      <u/>
      <sz val="10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shrinkToFit="1"/>
    </xf>
    <xf numFmtId="44" fontId="4" fillId="3" borderId="2" xfId="1" applyFont="1" applyFill="1" applyBorder="1" applyAlignment="1">
      <alignment horizontal="center" vertical="center"/>
    </xf>
    <xf numFmtId="44" fontId="2" fillId="0" borderId="3" xfId="1" applyFont="1" applyFill="1" applyBorder="1" applyAlignment="1">
      <alignment horizontal="center" vertical="center"/>
    </xf>
    <xf numFmtId="44" fontId="5" fillId="3" borderId="4" xfId="1" applyFont="1" applyFill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center" vertical="center"/>
    </xf>
    <xf numFmtId="44" fontId="5" fillId="3" borderId="7" xfId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9" xfId="2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2</xdr:row>
      <xdr:rowOff>133350</xdr:rowOff>
    </xdr:from>
    <xdr:to>
      <xdr:col>2</xdr:col>
      <xdr:colOff>400050</xdr:colOff>
      <xdr:row>2</xdr:row>
      <xdr:rowOff>3495675</xdr:rowOff>
    </xdr:to>
    <xdr:pic>
      <xdr:nvPicPr>
        <xdr:cNvPr id="1025" name="image1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1266825"/>
          <a:ext cx="4048125" cy="336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3</xdr:row>
      <xdr:rowOff>209550</xdr:rowOff>
    </xdr:from>
    <xdr:to>
      <xdr:col>1</xdr:col>
      <xdr:colOff>3057525</xdr:colOff>
      <xdr:row>3</xdr:row>
      <xdr:rowOff>1866900</xdr:rowOff>
    </xdr:to>
    <xdr:pic>
      <xdr:nvPicPr>
        <xdr:cNvPr id="1026" name="image2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5038725"/>
          <a:ext cx="2962275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4</xdr:row>
      <xdr:rowOff>466725</xdr:rowOff>
    </xdr:from>
    <xdr:to>
      <xdr:col>1</xdr:col>
      <xdr:colOff>2571750</xdr:colOff>
      <xdr:row>4</xdr:row>
      <xdr:rowOff>1609725</xdr:rowOff>
    </xdr:to>
    <xdr:pic>
      <xdr:nvPicPr>
        <xdr:cNvPr id="1027" name="image3.jpe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7381875"/>
          <a:ext cx="19050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4</xdr:row>
      <xdr:rowOff>2085975</xdr:rowOff>
    </xdr:from>
    <xdr:to>
      <xdr:col>1</xdr:col>
      <xdr:colOff>2886075</xdr:colOff>
      <xdr:row>6</xdr:row>
      <xdr:rowOff>0</xdr:rowOff>
    </xdr:to>
    <xdr:pic>
      <xdr:nvPicPr>
        <xdr:cNvPr id="1028" name="image4.jpe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95300" y="9001125"/>
          <a:ext cx="2571750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6</xdr:row>
      <xdr:rowOff>209550</xdr:rowOff>
    </xdr:from>
    <xdr:to>
      <xdr:col>1</xdr:col>
      <xdr:colOff>3209925</xdr:colOff>
      <xdr:row>6</xdr:row>
      <xdr:rowOff>1876425</xdr:rowOff>
    </xdr:to>
    <xdr:pic>
      <xdr:nvPicPr>
        <xdr:cNvPr id="1029" name="image5.jpe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0500" y="11296650"/>
          <a:ext cx="320040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</xdr:row>
      <xdr:rowOff>257175</xdr:rowOff>
    </xdr:from>
    <xdr:to>
      <xdr:col>1</xdr:col>
      <xdr:colOff>3209925</xdr:colOff>
      <xdr:row>7</xdr:row>
      <xdr:rowOff>1819275</xdr:rowOff>
    </xdr:to>
    <xdr:pic>
      <xdr:nvPicPr>
        <xdr:cNvPr id="1030" name="image6.jpe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7175" y="13430250"/>
          <a:ext cx="313372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771525</xdr:colOff>
      <xdr:row>8</xdr:row>
      <xdr:rowOff>619125</xdr:rowOff>
    </xdr:from>
    <xdr:to>
      <xdr:col>1</xdr:col>
      <xdr:colOff>2457450</xdr:colOff>
      <xdr:row>8</xdr:row>
      <xdr:rowOff>1657350</xdr:rowOff>
    </xdr:to>
    <xdr:pic>
      <xdr:nvPicPr>
        <xdr:cNvPr id="1031" name="image7.jpe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52500" y="15878175"/>
          <a:ext cx="16859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9</xdr:row>
      <xdr:rowOff>209550</xdr:rowOff>
    </xdr:from>
    <xdr:to>
      <xdr:col>1</xdr:col>
      <xdr:colOff>3209925</xdr:colOff>
      <xdr:row>9</xdr:row>
      <xdr:rowOff>1876425</xdr:rowOff>
    </xdr:to>
    <xdr:pic>
      <xdr:nvPicPr>
        <xdr:cNvPr id="1032" name="image5.jpe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0500" y="17554575"/>
          <a:ext cx="320040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647700</xdr:colOff>
      <xdr:row>10</xdr:row>
      <xdr:rowOff>428625</xdr:rowOff>
    </xdr:from>
    <xdr:to>
      <xdr:col>1</xdr:col>
      <xdr:colOff>2571750</xdr:colOff>
      <xdr:row>10</xdr:row>
      <xdr:rowOff>1695450</xdr:rowOff>
    </xdr:to>
    <xdr:pic>
      <xdr:nvPicPr>
        <xdr:cNvPr id="1033" name="image8.jpe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28675" y="19859625"/>
          <a:ext cx="19240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adel-privilege.com/produits/couteau-de-chef/" TargetMode="External"/><Relationship Id="rId3" Type="http://schemas.openxmlformats.org/officeDocument/2006/relationships/hyperlink" Target="https://www.pradel-privilege.com/produits/casserole-18cm-inox/" TargetMode="External"/><Relationship Id="rId7" Type="http://schemas.openxmlformats.org/officeDocument/2006/relationships/hyperlink" Target="https://www.pradel-privilege.com/produits/couteau-santoku/" TargetMode="External"/><Relationship Id="rId2" Type="http://schemas.openxmlformats.org/officeDocument/2006/relationships/hyperlink" Target="https://www.pradel-privilege.com/produits/wok-28cm-inox/" TargetMode="External"/><Relationship Id="rId1" Type="http://schemas.openxmlformats.org/officeDocument/2006/relationships/hyperlink" Target="https://www.pradel-privilege.com/produits/couteau-multi-usages/" TargetMode="External"/><Relationship Id="rId6" Type="http://schemas.openxmlformats.org/officeDocument/2006/relationships/hyperlink" Target="https://www.pradel-privilege.com/produits/couteau-a-steak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pradel-privilege.com/produits/poele-28cm-inox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pradel-privilege.com/produits/poele-24cm-inox/" TargetMode="External"/><Relationship Id="rId9" Type="http://schemas.openxmlformats.org/officeDocument/2006/relationships/hyperlink" Target="https://www.pradel-privilege.com/produits/couteau-off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2"/>
  <sheetViews>
    <sheetView showGridLines="0" tabSelected="1" workbookViewId="0">
      <pane ySplit="2" topLeftCell="A3" activePane="bottomLeft" state="frozen"/>
      <selection pane="bottomLeft" activeCell="I4" sqref="I4"/>
    </sheetView>
  </sheetViews>
  <sheetFormatPr defaultColWidth="9.1640625" defaultRowHeight="18.75" x14ac:dyDescent="0.2"/>
  <cols>
    <col min="1" max="1" width="3.1640625" style="1" customWidth="1"/>
    <col min="2" max="2" width="66" style="1" customWidth="1"/>
    <col min="3" max="3" width="16.5" style="1" customWidth="1"/>
    <col min="4" max="5" width="30.6640625" style="1" customWidth="1"/>
    <col min="6" max="6" width="14.83203125" style="2" customWidth="1"/>
    <col min="7" max="7" width="16" style="3" customWidth="1"/>
    <col min="8" max="8" width="21.33203125" style="3" customWidth="1"/>
    <col min="9" max="9" width="21" style="1" customWidth="1"/>
    <col min="10" max="16384" width="9.1640625" style="1"/>
  </cols>
  <sheetData>
    <row r="1" spans="2:9" ht="53.45" customHeight="1" thickBot="1" x14ac:dyDescent="0.25">
      <c r="B1" s="30" t="s">
        <v>41</v>
      </c>
      <c r="C1" s="31"/>
      <c r="D1" s="31"/>
      <c r="E1" s="31"/>
      <c r="F1" s="31"/>
      <c r="G1" s="31"/>
      <c r="H1" s="31"/>
      <c r="I1" s="32"/>
    </row>
    <row r="2" spans="2:9" ht="36" customHeight="1" thickBot="1" x14ac:dyDescent="0.25">
      <c r="B2" s="23" t="s">
        <v>37</v>
      </c>
      <c r="C2" s="24" t="s">
        <v>38</v>
      </c>
      <c r="D2" s="24" t="s">
        <v>39</v>
      </c>
      <c r="E2" s="25" t="s">
        <v>40</v>
      </c>
      <c r="F2" s="26" t="s">
        <v>17</v>
      </c>
      <c r="G2" s="5" t="s">
        <v>19</v>
      </c>
      <c r="H2" s="8" t="s">
        <v>20</v>
      </c>
      <c r="I2" s="11" t="s">
        <v>35</v>
      </c>
    </row>
    <row r="3" spans="2:9" ht="291.39999999999998" customHeight="1" x14ac:dyDescent="0.2">
      <c r="B3" s="20"/>
      <c r="C3" s="21" t="s">
        <v>16</v>
      </c>
      <c r="D3" s="21" t="s">
        <v>10</v>
      </c>
      <c r="E3" s="22" t="s">
        <v>18</v>
      </c>
      <c r="F3" s="27">
        <v>1068</v>
      </c>
      <c r="G3" s="6">
        <v>14.9</v>
      </c>
      <c r="H3" s="9">
        <f>F3*G3</f>
        <v>15913.2</v>
      </c>
      <c r="I3" s="12" t="s">
        <v>44</v>
      </c>
    </row>
    <row r="4" spans="2:9" ht="164.85" customHeight="1" x14ac:dyDescent="0.2">
      <c r="B4" s="15"/>
      <c r="C4" s="14" t="s">
        <v>0</v>
      </c>
      <c r="D4" s="14" t="s">
        <v>11</v>
      </c>
      <c r="E4" s="16" t="s">
        <v>21</v>
      </c>
      <c r="F4" s="27">
        <v>1704</v>
      </c>
      <c r="G4" s="6">
        <v>19.899999999999999</v>
      </c>
      <c r="H4" s="9">
        <f t="shared" ref="H4:H11" si="0">F4*G4</f>
        <v>33909.599999999999</v>
      </c>
      <c r="I4" s="12" t="s">
        <v>23</v>
      </c>
    </row>
    <row r="5" spans="2:9" ht="164.85" customHeight="1" x14ac:dyDescent="0.2">
      <c r="B5" s="15"/>
      <c r="C5" s="14" t="s">
        <v>1</v>
      </c>
      <c r="D5" s="14" t="s">
        <v>12</v>
      </c>
      <c r="E5" s="16" t="s">
        <v>22</v>
      </c>
      <c r="F5" s="27">
        <v>2436</v>
      </c>
      <c r="G5" s="6">
        <v>24.9</v>
      </c>
      <c r="H5" s="9">
        <f t="shared" si="0"/>
        <v>60656.399999999994</v>
      </c>
      <c r="I5" s="12" t="s">
        <v>43</v>
      </c>
    </row>
    <row r="6" spans="2:9" ht="164.85" customHeight="1" x14ac:dyDescent="0.2">
      <c r="B6" s="15"/>
      <c r="C6" s="14" t="s">
        <v>2</v>
      </c>
      <c r="D6" s="14" t="s">
        <v>13</v>
      </c>
      <c r="E6" s="16" t="s">
        <v>24</v>
      </c>
      <c r="F6" s="27">
        <v>4740</v>
      </c>
      <c r="G6" s="6">
        <v>24.9</v>
      </c>
      <c r="H6" s="9">
        <f t="shared" si="0"/>
        <v>118026</v>
      </c>
      <c r="I6" s="12" t="s">
        <v>42</v>
      </c>
    </row>
    <row r="7" spans="2:9" ht="164.85" customHeight="1" x14ac:dyDescent="0.2">
      <c r="B7" s="15"/>
      <c r="C7" s="14" t="s">
        <v>3</v>
      </c>
      <c r="D7" s="14" t="s">
        <v>14</v>
      </c>
      <c r="E7" s="16" t="s">
        <v>25</v>
      </c>
      <c r="F7" s="27">
        <v>756</v>
      </c>
      <c r="G7" s="6">
        <v>64.900000000000006</v>
      </c>
      <c r="H7" s="9">
        <f t="shared" si="0"/>
        <v>49064.4</v>
      </c>
      <c r="I7" s="12" t="s">
        <v>31</v>
      </c>
    </row>
    <row r="8" spans="2:9" ht="164.85" customHeight="1" x14ac:dyDescent="0.2">
      <c r="B8" s="15"/>
      <c r="C8" s="14" t="s">
        <v>4</v>
      </c>
      <c r="D8" s="14" t="s">
        <v>15</v>
      </c>
      <c r="E8" s="16" t="s">
        <v>27</v>
      </c>
      <c r="F8" s="27">
        <v>3500</v>
      </c>
      <c r="G8" s="6">
        <v>74.900000000000006</v>
      </c>
      <c r="H8" s="9">
        <f t="shared" si="0"/>
        <v>262150</v>
      </c>
      <c r="I8" s="12" t="s">
        <v>26</v>
      </c>
    </row>
    <row r="9" spans="2:9" ht="164.85" customHeight="1" x14ac:dyDescent="0.2">
      <c r="B9" s="15"/>
      <c r="C9" s="14" t="s">
        <v>5</v>
      </c>
      <c r="D9" s="14" t="s">
        <v>6</v>
      </c>
      <c r="E9" s="16" t="s">
        <v>29</v>
      </c>
      <c r="F9" s="27">
        <v>464</v>
      </c>
      <c r="G9" s="6">
        <v>49.9</v>
      </c>
      <c r="H9" s="9">
        <f t="shared" si="0"/>
        <v>23153.599999999999</v>
      </c>
      <c r="I9" s="12" t="s">
        <v>28</v>
      </c>
    </row>
    <row r="10" spans="2:9" ht="164.85" customHeight="1" x14ac:dyDescent="0.2">
      <c r="B10" s="15"/>
      <c r="C10" s="14" t="s">
        <v>7</v>
      </c>
      <c r="D10" s="14" t="s">
        <v>14</v>
      </c>
      <c r="E10" s="16" t="s">
        <v>32</v>
      </c>
      <c r="F10" s="27">
        <v>228</v>
      </c>
      <c r="G10" s="6">
        <v>54.9</v>
      </c>
      <c r="H10" s="9">
        <f t="shared" si="0"/>
        <v>12517.199999999999</v>
      </c>
      <c r="I10" s="12" t="s">
        <v>30</v>
      </c>
    </row>
    <row r="11" spans="2:9" ht="164.85" customHeight="1" thickBot="1" x14ac:dyDescent="0.25">
      <c r="B11" s="17"/>
      <c r="C11" s="18" t="s">
        <v>8</v>
      </c>
      <c r="D11" s="18" t="s">
        <v>9</v>
      </c>
      <c r="E11" s="19" t="s">
        <v>33</v>
      </c>
      <c r="F11" s="27">
        <v>168</v>
      </c>
      <c r="G11" s="6">
        <v>39</v>
      </c>
      <c r="H11" s="9">
        <f t="shared" si="0"/>
        <v>6552</v>
      </c>
      <c r="I11" s="12" t="s">
        <v>34</v>
      </c>
    </row>
    <row r="12" spans="2:9" ht="30.4" customHeight="1" thickBot="1" x14ac:dyDescent="0.25">
      <c r="B12" s="28" t="s">
        <v>36</v>
      </c>
      <c r="C12" s="29"/>
      <c r="D12" s="29"/>
      <c r="E12" s="29"/>
      <c r="F12" s="4">
        <v>15064</v>
      </c>
      <c r="G12" s="7">
        <f>H12/F12</f>
        <v>38.631332979288374</v>
      </c>
      <c r="H12" s="10">
        <f>SUM(H3:H11)</f>
        <v>581942.4</v>
      </c>
      <c r="I12" s="13"/>
    </row>
  </sheetData>
  <mergeCells count="2">
    <mergeCell ref="B12:E12"/>
    <mergeCell ref="B1:I1"/>
  </mergeCells>
  <phoneticPr fontId="0" type="noConversion"/>
  <hyperlinks>
    <hyperlink ref="I4" r:id="rId1"/>
    <hyperlink ref="I8" r:id="rId2"/>
    <hyperlink ref="I9" r:id="rId3"/>
    <hyperlink ref="I10" r:id="rId4"/>
    <hyperlink ref="I7" r:id="rId5"/>
    <hyperlink ref="I11" r:id="rId6"/>
    <hyperlink ref="I6" r:id="rId7"/>
    <hyperlink ref="I5" r:id="rId8"/>
    <hyperlink ref="I3" r:id="rId9"/>
  </hyperlinks>
  <pageMargins left="0.19685039370078741" right="0.19685039370078741" top="0.39370078740157483" bottom="0.39370078740157483" header="0" footer="0"/>
  <pageSetup paperSize="9" scale="73" fitToHeight="1000" orientation="landscape" r:id="rId10"/>
  <headerFooter scaleWithDoc="0" alignWithMargins="0">
    <oddHeader>&amp;A</oddHeader>
  </headerFooter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PRADEL</vt:lpstr>
      <vt:lpstr>PRADEL!Print_Titles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2026-09-04T11:47:46Z</cp:lastPrinted>
  <dcterms:created xsi:type="dcterms:W3CDTF">2026-09-04T11:15:00Z</dcterms:created>
  <dcterms:modified xsi:type="dcterms:W3CDTF">2026-09-07T11:58:16Z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2025-12-30T00:00:00Z</vt:filetime>
  </property>
  <property fmtid="{D5CDD505-2E9C-101B-9397-08002B2CF9AE}" pid="4" name="Creator">
    <vt:lpwstr>Microsoft® Excel® LTSC</vt:lpwstr>
  </property>
  <property fmtid="{D5CDD505-2E9C-101B-9397-08002B2CF9AE}" pid="5" name="LastSaved">
    <vt:filetime>2026-09-04T00:00:00Z</vt:filetime>
  </property>
  <property fmtid="{D5CDD505-2E9C-101B-9397-08002B2CF9AE}" pid="6" name="Producer">
    <vt:lpwstr>3-Heights(TM) PDF Security Shell 4.8.25.2 (http://www.pdf-tools.com)</vt:lpwstr>
  </property>
</Properties>
</file>